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345" windowWidth="14805" windowHeight="7770"/>
  </bookViews>
  <sheets>
    <sheet name="NURSERY  A" sheetId="4" r:id="rId1"/>
    <sheet name="Sheet1" sheetId="6" r:id="rId2"/>
  </sheets>
  <calcPr calcId="144525"/>
</workbook>
</file>

<file path=xl/calcChain.xml><?xml version="1.0" encoding="utf-8"?>
<calcChain xmlns="http://schemas.openxmlformats.org/spreadsheetml/2006/main">
  <c r="T14" i="4" l="1"/>
  <c r="S14" i="4"/>
  <c r="R14" i="4"/>
  <c r="Q7" i="4"/>
  <c r="Q8" i="4"/>
  <c r="Q14" i="4"/>
  <c r="Q18" i="4"/>
  <c r="P6" i="4"/>
  <c r="Q6" i="4" s="1"/>
  <c r="P7" i="4"/>
  <c r="P8" i="4"/>
  <c r="P9" i="4"/>
  <c r="Q9" i="4" s="1"/>
  <c r="P10" i="4"/>
  <c r="Q10" i="4" s="1"/>
  <c r="P11" i="4"/>
  <c r="Q11" i="4" s="1"/>
  <c r="P12" i="4"/>
  <c r="Q12" i="4" s="1"/>
  <c r="P13" i="4"/>
  <c r="R13" i="4" s="1"/>
  <c r="S13" i="4" s="1"/>
  <c r="T13" i="4" s="1"/>
  <c r="P14" i="4"/>
  <c r="P15" i="4"/>
  <c r="Q15" i="4" s="1"/>
  <c r="P16" i="4"/>
  <c r="Q16" i="4" s="1"/>
  <c r="P17" i="4"/>
  <c r="Q17" i="4" s="1"/>
  <c r="P18" i="4"/>
  <c r="P19" i="4"/>
  <c r="Q19" i="4" s="1"/>
  <c r="P20" i="4"/>
  <c r="Q20" i="4" s="1"/>
  <c r="P21" i="4"/>
  <c r="R21" i="4" s="1"/>
  <c r="S21" i="4" s="1"/>
  <c r="T21" i="4" s="1"/>
  <c r="P22" i="4"/>
  <c r="Q22" i="4" s="1"/>
  <c r="P23" i="4"/>
  <c r="Q23" i="4" s="1"/>
  <c r="P24" i="4"/>
  <c r="Q24" i="4" s="1"/>
  <c r="P25" i="4"/>
  <c r="Q25" i="4" s="1"/>
  <c r="P26" i="4"/>
  <c r="Q26" i="4" s="1"/>
  <c r="P27" i="4"/>
  <c r="Q27" i="4" s="1"/>
  <c r="P28" i="4"/>
  <c r="Q28" i="4" s="1"/>
  <c r="L8" i="4"/>
  <c r="L13" i="4"/>
  <c r="L14" i="4"/>
  <c r="L21" i="4"/>
  <c r="L22" i="4"/>
  <c r="K6" i="4"/>
  <c r="L6" i="4" s="1"/>
  <c r="K7" i="4"/>
  <c r="L7" i="4" s="1"/>
  <c r="K8" i="4"/>
  <c r="K9" i="4"/>
  <c r="L9" i="4" s="1"/>
  <c r="K10" i="4"/>
  <c r="L10" i="4" s="1"/>
  <c r="K11" i="4"/>
  <c r="L11" i="4" s="1"/>
  <c r="K12" i="4"/>
  <c r="L12" i="4" s="1"/>
  <c r="K13" i="4"/>
  <c r="K14" i="4"/>
  <c r="K15" i="4"/>
  <c r="L15" i="4" s="1"/>
  <c r="K16" i="4"/>
  <c r="L16" i="4" s="1"/>
  <c r="K17" i="4"/>
  <c r="L17" i="4" s="1"/>
  <c r="K18" i="4"/>
  <c r="L18" i="4" s="1"/>
  <c r="K19" i="4"/>
  <c r="L19" i="4" s="1"/>
  <c r="K20" i="4"/>
  <c r="L20" i="4" s="1"/>
  <c r="K21" i="4"/>
  <c r="K22" i="4"/>
  <c r="K23" i="4"/>
  <c r="L23" i="4" s="1"/>
  <c r="K24" i="4"/>
  <c r="L24" i="4" s="1"/>
  <c r="K25" i="4"/>
  <c r="L25" i="4" s="1"/>
  <c r="K26" i="4"/>
  <c r="L26" i="4" s="1"/>
  <c r="K27" i="4"/>
  <c r="L27" i="4" s="1"/>
  <c r="K28" i="4"/>
  <c r="L28" i="4" s="1"/>
  <c r="G7" i="4"/>
  <c r="G11" i="4"/>
  <c r="G13" i="4"/>
  <c r="G14" i="4"/>
  <c r="G17" i="4"/>
  <c r="G21" i="4"/>
  <c r="F6" i="4"/>
  <c r="G6" i="4" s="1"/>
  <c r="F7" i="4"/>
  <c r="F8" i="4"/>
  <c r="G8" i="4" s="1"/>
  <c r="F9" i="4"/>
  <c r="G9" i="4" s="1"/>
  <c r="F10" i="4"/>
  <c r="F11" i="4"/>
  <c r="F12" i="4"/>
  <c r="F13" i="4"/>
  <c r="F14" i="4"/>
  <c r="F15" i="4"/>
  <c r="F16" i="4"/>
  <c r="F17" i="4"/>
  <c r="F18" i="4"/>
  <c r="F19" i="4"/>
  <c r="F20" i="4"/>
  <c r="G20" i="4" s="1"/>
  <c r="F21" i="4"/>
  <c r="F22" i="4"/>
  <c r="R22" i="4" s="1"/>
  <c r="S22" i="4" s="1"/>
  <c r="T22" i="4" s="1"/>
  <c r="F23" i="4"/>
  <c r="F24" i="4"/>
  <c r="G24" i="4" s="1"/>
  <c r="F25" i="4"/>
  <c r="F26" i="4"/>
  <c r="F27" i="4"/>
  <c r="F28" i="4"/>
  <c r="P5" i="4"/>
  <c r="Q5" i="4" s="1"/>
  <c r="K5" i="4"/>
  <c r="L5" i="4" s="1"/>
  <c r="F5" i="4"/>
  <c r="G5" i="4" s="1"/>
  <c r="Q21" i="4" l="1"/>
  <c r="Q13" i="4"/>
  <c r="R18" i="4"/>
  <c r="S18" i="4" s="1"/>
  <c r="T18" i="4" s="1"/>
  <c r="R28" i="4"/>
  <c r="S28" i="4" s="1"/>
  <c r="T28" i="4" s="1"/>
  <c r="R27" i="4"/>
  <c r="S27" i="4" s="1"/>
  <c r="T27" i="4" s="1"/>
  <c r="R26" i="4"/>
  <c r="S26" i="4" s="1"/>
  <c r="T26" i="4" s="1"/>
  <c r="R25" i="4"/>
  <c r="S25" i="4" s="1"/>
  <c r="T25" i="4" s="1"/>
  <c r="R23" i="4"/>
  <c r="S23" i="4" s="1"/>
  <c r="T23" i="4" s="1"/>
  <c r="R19" i="4"/>
  <c r="S19" i="4" s="1"/>
  <c r="T19" i="4" s="1"/>
  <c r="R16" i="4"/>
  <c r="S16" i="4" s="1"/>
  <c r="T16" i="4" s="1"/>
  <c r="R15" i="4"/>
  <c r="S15" i="4" s="1"/>
  <c r="T15" i="4" s="1"/>
  <c r="R17" i="4"/>
  <c r="S17" i="4" s="1"/>
  <c r="T17" i="4" s="1"/>
  <c r="R12" i="4"/>
  <c r="S12" i="4" s="1"/>
  <c r="T12" i="4" s="1"/>
  <c r="R11" i="4"/>
  <c r="S11" i="4" s="1"/>
  <c r="T11" i="4" s="1"/>
  <c r="R10" i="4"/>
  <c r="S10" i="4" s="1"/>
  <c r="T10" i="4" s="1"/>
  <c r="R7" i="4"/>
  <c r="S7" i="4" s="1"/>
  <c r="T7" i="4" s="1"/>
  <c r="G28" i="4"/>
  <c r="R9" i="4"/>
  <c r="S9" i="4" s="1"/>
  <c r="T9" i="4" s="1"/>
  <c r="R8" i="4"/>
  <c r="S8" i="4" s="1"/>
  <c r="T8" i="4" s="1"/>
  <c r="G27" i="4"/>
  <c r="G25" i="4"/>
  <c r="R24" i="4"/>
  <c r="S24" i="4" s="1"/>
  <c r="T24" i="4" s="1"/>
  <c r="G23" i="4"/>
  <c r="R20" i="4"/>
  <c r="S20" i="4" s="1"/>
  <c r="T20" i="4" s="1"/>
  <c r="G19" i="4"/>
  <c r="G16" i="4"/>
  <c r="G15" i="4"/>
  <c r="G12" i="4"/>
  <c r="G26" i="4"/>
  <c r="G22" i="4"/>
  <c r="G18" i="4"/>
  <c r="G10" i="4"/>
  <c r="R6" i="4"/>
  <c r="S6" i="4" s="1"/>
  <c r="T6" i="4" s="1"/>
  <c r="R5" i="4"/>
  <c r="S5" i="4" s="1"/>
  <c r="T5" i="4" s="1"/>
</calcChain>
</file>

<file path=xl/sharedStrings.xml><?xml version="1.0" encoding="utf-8"?>
<sst xmlns="http://schemas.openxmlformats.org/spreadsheetml/2006/main" count="50" uniqueCount="39">
  <si>
    <t>English</t>
  </si>
  <si>
    <t>Kannada</t>
  </si>
  <si>
    <t>Maths</t>
  </si>
  <si>
    <t>%</t>
  </si>
  <si>
    <t>G</t>
  </si>
  <si>
    <t>O</t>
  </si>
  <si>
    <t>FA</t>
  </si>
  <si>
    <t>SA-I</t>
  </si>
  <si>
    <t>T</t>
  </si>
  <si>
    <t>GLOBAL INTERNATIONAL PUBLIC SCHOOL - HOLAGUNDI</t>
  </si>
  <si>
    <t>Sl
 no</t>
  </si>
  <si>
    <t>Student name</t>
  </si>
  <si>
    <t>T M</t>
  </si>
  <si>
    <t>SA -II  CONSOLIDATED MARKS LIST OF NURSERY 2019-20</t>
  </si>
  <si>
    <t>TOTAL</t>
  </si>
  <si>
    <t>ABHISHEK JOYTHI</t>
  </si>
  <si>
    <t>ABISHEK JP</t>
  </si>
  <si>
    <t>ANANYA H</t>
  </si>
  <si>
    <t>B R NIKITHA</t>
  </si>
  <si>
    <t>INDU</t>
  </si>
  <si>
    <t>DEEKSHA L</t>
  </si>
  <si>
    <t>FARNAZ D</t>
  </si>
  <si>
    <t>GANAVI C G</t>
  </si>
  <si>
    <t>KAVANA  K</t>
  </si>
  <si>
    <t>KHUSHI S</t>
  </si>
  <si>
    <t>KISHOR M</t>
  </si>
  <si>
    <t>KRUTHIK M S</t>
  </si>
  <si>
    <t>M AMOGHA</t>
  </si>
  <si>
    <t>MOHAN  KUMAR</t>
  </si>
  <si>
    <t>NIHARIKA S</t>
  </si>
  <si>
    <t>PAVAN NAIK L</t>
  </si>
  <si>
    <t>PRATHIK</t>
  </si>
  <si>
    <t>RAGHAVI</t>
  </si>
  <si>
    <t>RAVI G</t>
  </si>
  <si>
    <t>SAMRUDDH</t>
  </si>
  <si>
    <t>YASHWANTH A M</t>
  </si>
  <si>
    <t>SAKSHI</t>
  </si>
  <si>
    <t>SHARATH</t>
  </si>
  <si>
    <t>RAHUL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</si>
</sst>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sz val="9"/>
      <color theme="1"/>
      <name val="Shonar Bangla"/>
      <family val="2"/>
    </font>
    <font>
      <sz val="10"/>
      <color theme="1"/>
      <name val="Shonar Bangla"/>
      <family val="2"/>
    </font>
    <font>
      <sz val="12"/>
      <color theme="1"/>
      <name val="Shonar Bangl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tabSelected="1" topLeftCell="A13" workbookViewId="0">
      <selection activeCell="T26" sqref="T26"/>
    </sheetView>
  </sheetViews>
  <sheetFormatPr defaultRowHeight="15.75" x14ac:dyDescent="0.25"/>
  <cols>
    <col min="1" max="1" width="3.7109375" bestFit="1" customWidth="1"/>
    <col min="2" max="2" width="18.5703125" customWidth="1"/>
    <col min="3" max="20" width="6.28515625" style="1" customWidth="1"/>
    <col min="21" max="23" width="9.140625" style="1"/>
    <col min="24" max="24" width="9.140625" style="2"/>
  </cols>
  <sheetData>
    <row r="1" spans="1:20" ht="18.75" x14ac:dyDescent="0.25">
      <c r="A1" s="12" t="s">
        <v>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pans="1:20" x14ac:dyDescent="0.25">
      <c r="A2" s="13" t="s">
        <v>13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spans="1:20" x14ac:dyDescent="0.25">
      <c r="A3" s="15" t="s">
        <v>10</v>
      </c>
      <c r="B3" s="17" t="s">
        <v>11</v>
      </c>
      <c r="C3" s="14" t="s">
        <v>0</v>
      </c>
      <c r="D3" s="14"/>
      <c r="E3" s="14"/>
      <c r="F3" s="14"/>
      <c r="G3" s="14"/>
      <c r="H3" s="14" t="s">
        <v>1</v>
      </c>
      <c r="I3" s="14"/>
      <c r="J3" s="14"/>
      <c r="K3" s="14"/>
      <c r="L3" s="14"/>
      <c r="M3" s="14" t="s">
        <v>2</v>
      </c>
      <c r="N3" s="14"/>
      <c r="O3" s="14"/>
      <c r="P3" s="14"/>
      <c r="Q3" s="14"/>
      <c r="R3" s="14" t="s">
        <v>14</v>
      </c>
      <c r="S3" s="14"/>
      <c r="T3" s="14"/>
    </row>
    <row r="4" spans="1:20" x14ac:dyDescent="0.25">
      <c r="A4" s="16"/>
      <c r="B4" s="17"/>
      <c r="C4" s="3" t="s">
        <v>7</v>
      </c>
      <c r="D4" s="8" t="s">
        <v>5</v>
      </c>
      <c r="E4" s="8" t="s">
        <v>6</v>
      </c>
      <c r="F4" s="8" t="s">
        <v>8</v>
      </c>
      <c r="G4" s="8" t="s">
        <v>4</v>
      </c>
      <c r="H4" s="3" t="s">
        <v>7</v>
      </c>
      <c r="I4" s="8" t="s">
        <v>5</v>
      </c>
      <c r="J4" s="8" t="s">
        <v>6</v>
      </c>
      <c r="K4" s="8" t="s">
        <v>8</v>
      </c>
      <c r="L4" s="8" t="s">
        <v>4</v>
      </c>
      <c r="M4" s="3" t="s">
        <v>7</v>
      </c>
      <c r="N4" s="8" t="s">
        <v>5</v>
      </c>
      <c r="O4" s="8" t="s">
        <v>6</v>
      </c>
      <c r="P4" s="8" t="s">
        <v>8</v>
      </c>
      <c r="Q4" s="8" t="s">
        <v>4</v>
      </c>
      <c r="R4" s="8" t="s">
        <v>12</v>
      </c>
      <c r="S4" s="8" t="s">
        <v>3</v>
      </c>
      <c r="T4" s="8" t="s">
        <v>4</v>
      </c>
    </row>
    <row r="5" spans="1:20" ht="16.5" customHeight="1" x14ac:dyDescent="0.25">
      <c r="A5" s="9">
        <v>1</v>
      </c>
      <c r="B5" s="6" t="s">
        <v>15</v>
      </c>
      <c r="C5" s="10">
        <v>78</v>
      </c>
      <c r="D5" s="10">
        <v>10</v>
      </c>
      <c r="E5" s="10">
        <v>10</v>
      </c>
      <c r="F5" s="11">
        <f>SUM(C5:E5)</f>
        <v>98</v>
      </c>
      <c r="G5" s="4" t="str">
        <f>IF(F5&lt;=32.9,"E", IF(F5&lt;=40.9,"D",IF(F5&lt;=50.9,"C2",IF(F5&lt;=60.9,"C1",IF(F5&lt;=70.9,"B2",IF(F5&lt;=80.9,"B1",IF(F5&lt;=90.9,"A2",IF(F5&lt;=100,"A1",))))))))</f>
        <v>A1</v>
      </c>
      <c r="H5" s="10">
        <v>76</v>
      </c>
      <c r="I5" s="10">
        <v>10</v>
      </c>
      <c r="J5" s="10">
        <v>9</v>
      </c>
      <c r="K5" s="11">
        <f>SUM(H5:J5)</f>
        <v>95</v>
      </c>
      <c r="L5" s="4" t="str">
        <f>IF(K5&lt;=32.9,"E", IF(K5&lt;=40.9,"D",IF(K5&lt;=50.9,"C2",IF(K5&lt;=60.9,"C1",IF(K5&lt;=70.9,"B2",IF(K5&lt;=80.9,"B1",IF(K5&lt;=90.9,"A2",IF(K5&lt;=100,"A1",))))))))</f>
        <v>A1</v>
      </c>
      <c r="M5" s="10">
        <v>78</v>
      </c>
      <c r="N5" s="10">
        <v>9</v>
      </c>
      <c r="O5" s="10">
        <v>9</v>
      </c>
      <c r="P5" s="11">
        <f>SUM(M5:O5)</f>
        <v>96</v>
      </c>
      <c r="Q5" s="4" t="str">
        <f>IF(P5&lt;=32.9,"E", IF(P5&lt;=40.9,"D",IF(P5&lt;=50.9,"C2",IF(P5&lt;=60.9,"C1",IF(P5&lt;=70.9,"B2",IF(P5&lt;=80.9,"B1",IF(P5&lt;=90.9,"A2",IF(P5&lt;=100,"A1",))))))))</f>
        <v>A1</v>
      </c>
      <c r="R5" s="10">
        <f>F5+K5+P5</f>
        <v>289</v>
      </c>
      <c r="S5" s="10">
        <f>R5/3</f>
        <v>96.333333333333329</v>
      </c>
      <c r="T5" s="4" t="str">
        <f>IF(S5&lt;=32.9,"E", IF(S5&lt;=40.9,"D",IF(S5&lt;=50.9,"C2",IF(S5&lt;=60.9,"C1",IF(S5&lt;=70.9,"B2",IF(S5&lt;=80.9,"B1",IF(S5&lt;=90.9,"A2",IF(S5&lt;=100,"A1",))))))))</f>
        <v>A1</v>
      </c>
    </row>
    <row r="6" spans="1:20" ht="16.5" customHeight="1" x14ac:dyDescent="0.25">
      <c r="A6" s="9">
        <v>2</v>
      </c>
      <c r="B6" s="6" t="s">
        <v>16</v>
      </c>
      <c r="C6" s="10">
        <v>78</v>
      </c>
      <c r="D6" s="10">
        <v>10</v>
      </c>
      <c r="E6" s="10">
        <v>9</v>
      </c>
      <c r="F6" s="11">
        <f t="shared" ref="F6:F28" si="0">SUM(C6:E6)</f>
        <v>97</v>
      </c>
      <c r="G6" s="4" t="str">
        <f t="shared" ref="G6:G28" si="1">IF(F6&lt;=32.9,"E", IF(F6&lt;=40.9,"D",IF(F6&lt;=50.9,"C2",IF(F6&lt;=60.9,"C1",IF(F6&lt;=70.9,"B2",IF(F6&lt;=80.9,"B1",IF(F6&lt;=90.9,"A2",IF(F6&lt;=100,"A1",))))))))</f>
        <v>A1</v>
      </c>
      <c r="H6" s="10">
        <v>78</v>
      </c>
      <c r="I6" s="10">
        <v>10</v>
      </c>
      <c r="J6" s="10">
        <v>10</v>
      </c>
      <c r="K6" s="11">
        <f t="shared" ref="K6:K28" si="2">SUM(H6:J6)</f>
        <v>98</v>
      </c>
      <c r="L6" s="4" t="str">
        <f t="shared" ref="L6:L28" si="3">IF(K6&lt;=32.9,"E", IF(K6&lt;=40.9,"D",IF(K6&lt;=50.9,"C2",IF(K6&lt;=60.9,"C1",IF(K6&lt;=70.9,"B2",IF(K6&lt;=80.9,"B1",IF(K6&lt;=90.9,"A2",IF(K6&lt;=100,"A1",))))))))</f>
        <v>A1</v>
      </c>
      <c r="M6" s="10">
        <v>78</v>
      </c>
      <c r="N6" s="10">
        <v>9</v>
      </c>
      <c r="O6" s="10">
        <v>9</v>
      </c>
      <c r="P6" s="11">
        <f t="shared" ref="P6:P28" si="4">SUM(M6:O6)</f>
        <v>96</v>
      </c>
      <c r="Q6" s="4" t="str">
        <f t="shared" ref="Q6:Q28" si="5">IF(P6&lt;=32.9,"E", IF(P6&lt;=40.9,"D",IF(P6&lt;=50.9,"C2",IF(P6&lt;=60.9,"C1",IF(P6&lt;=70.9,"B2",IF(P6&lt;=80.9,"B1",IF(P6&lt;=90.9,"A2",IF(P6&lt;=100,"A1",))))))))</f>
        <v>A1</v>
      </c>
      <c r="R6" s="10">
        <f t="shared" ref="R6:R28" si="6">F6+K6+P6</f>
        <v>291</v>
      </c>
      <c r="S6" s="10">
        <f t="shared" ref="S6:S28" si="7">R6/3</f>
        <v>97</v>
      </c>
      <c r="T6" s="4" t="str">
        <f t="shared" ref="T6:T28" si="8">IF(S6&lt;=32.9,"E", IF(S6&lt;=40.9,"D",IF(S6&lt;=50.9,"C2",IF(S6&lt;=60.9,"C1",IF(S6&lt;=70.9,"B2",IF(S6&lt;=80.9,"B1",IF(S6&lt;=90.9,"A2",IF(S6&lt;=100,"A1",))))))))</f>
        <v>A1</v>
      </c>
    </row>
    <row r="7" spans="1:20" ht="16.5" customHeight="1" x14ac:dyDescent="0.25">
      <c r="A7" s="9">
        <v>3</v>
      </c>
      <c r="B7" s="6" t="s">
        <v>17</v>
      </c>
      <c r="C7" s="10">
        <v>80</v>
      </c>
      <c r="D7" s="10">
        <v>10</v>
      </c>
      <c r="E7" s="10">
        <v>10</v>
      </c>
      <c r="F7" s="11">
        <f t="shared" si="0"/>
        <v>100</v>
      </c>
      <c r="G7" s="4" t="str">
        <f t="shared" si="1"/>
        <v>A1</v>
      </c>
      <c r="H7" s="10">
        <v>80</v>
      </c>
      <c r="I7" s="10">
        <v>10</v>
      </c>
      <c r="J7" s="10">
        <v>10</v>
      </c>
      <c r="K7" s="11">
        <f t="shared" si="2"/>
        <v>100</v>
      </c>
      <c r="L7" s="4" t="str">
        <f t="shared" si="3"/>
        <v>A1</v>
      </c>
      <c r="M7" s="10">
        <v>80</v>
      </c>
      <c r="N7" s="10">
        <v>10</v>
      </c>
      <c r="O7" s="10">
        <v>10</v>
      </c>
      <c r="P7" s="11">
        <f t="shared" si="4"/>
        <v>100</v>
      </c>
      <c r="Q7" s="4" t="str">
        <f t="shared" si="5"/>
        <v>A1</v>
      </c>
      <c r="R7" s="10">
        <f t="shared" si="6"/>
        <v>300</v>
      </c>
      <c r="S7" s="10">
        <f t="shared" si="7"/>
        <v>100</v>
      </c>
      <c r="T7" s="4" t="str">
        <f t="shared" si="8"/>
        <v>A1</v>
      </c>
    </row>
    <row r="8" spans="1:20" ht="16.5" customHeight="1" x14ac:dyDescent="0.25">
      <c r="A8" s="9">
        <v>4</v>
      </c>
      <c r="B8" s="6" t="s">
        <v>18</v>
      </c>
      <c r="C8" s="10">
        <v>80</v>
      </c>
      <c r="D8" s="10">
        <v>10</v>
      </c>
      <c r="E8" s="10">
        <v>10</v>
      </c>
      <c r="F8" s="11">
        <f t="shared" si="0"/>
        <v>100</v>
      </c>
      <c r="G8" s="4" t="str">
        <f t="shared" si="1"/>
        <v>A1</v>
      </c>
      <c r="H8" s="10">
        <v>80</v>
      </c>
      <c r="I8" s="10">
        <v>10</v>
      </c>
      <c r="J8" s="10">
        <v>10</v>
      </c>
      <c r="K8" s="11">
        <f t="shared" si="2"/>
        <v>100</v>
      </c>
      <c r="L8" s="4" t="str">
        <f t="shared" si="3"/>
        <v>A1</v>
      </c>
      <c r="M8" s="10">
        <v>80</v>
      </c>
      <c r="N8" s="10">
        <v>10</v>
      </c>
      <c r="O8" s="10">
        <v>10</v>
      </c>
      <c r="P8" s="11">
        <f t="shared" si="4"/>
        <v>100</v>
      </c>
      <c r="Q8" s="4" t="str">
        <f t="shared" si="5"/>
        <v>A1</v>
      </c>
      <c r="R8" s="10">
        <f t="shared" si="6"/>
        <v>300</v>
      </c>
      <c r="S8" s="10">
        <f t="shared" si="7"/>
        <v>100</v>
      </c>
      <c r="T8" s="4" t="str">
        <f t="shared" si="8"/>
        <v>A1</v>
      </c>
    </row>
    <row r="9" spans="1:20" ht="16.5" customHeight="1" x14ac:dyDescent="0.25">
      <c r="A9" s="9">
        <v>5</v>
      </c>
      <c r="B9" s="6" t="s">
        <v>19</v>
      </c>
      <c r="C9" s="10">
        <v>78</v>
      </c>
      <c r="D9" s="10">
        <v>9</v>
      </c>
      <c r="E9" s="10">
        <v>9</v>
      </c>
      <c r="F9" s="11">
        <f t="shared" si="0"/>
        <v>96</v>
      </c>
      <c r="G9" s="4" t="str">
        <f t="shared" si="1"/>
        <v>A1</v>
      </c>
      <c r="H9" s="10">
        <v>78</v>
      </c>
      <c r="I9" s="10">
        <v>9</v>
      </c>
      <c r="J9" s="10">
        <v>9</v>
      </c>
      <c r="K9" s="11">
        <f t="shared" si="2"/>
        <v>96</v>
      </c>
      <c r="L9" s="4" t="str">
        <f t="shared" si="3"/>
        <v>A1</v>
      </c>
      <c r="M9" s="10">
        <v>76</v>
      </c>
      <c r="N9" s="10">
        <v>9</v>
      </c>
      <c r="O9" s="10">
        <v>9</v>
      </c>
      <c r="P9" s="11">
        <f t="shared" si="4"/>
        <v>94</v>
      </c>
      <c r="Q9" s="4" t="str">
        <f t="shared" si="5"/>
        <v>A1</v>
      </c>
      <c r="R9" s="10">
        <f t="shared" si="6"/>
        <v>286</v>
      </c>
      <c r="S9" s="10">
        <f t="shared" si="7"/>
        <v>95.333333333333329</v>
      </c>
      <c r="T9" s="4" t="str">
        <f t="shared" si="8"/>
        <v>A1</v>
      </c>
    </row>
    <row r="10" spans="1:20" ht="16.5" customHeight="1" x14ac:dyDescent="0.25">
      <c r="A10" s="9">
        <v>6</v>
      </c>
      <c r="B10" s="6" t="s">
        <v>20</v>
      </c>
      <c r="C10" s="10">
        <v>78</v>
      </c>
      <c r="D10" s="10">
        <v>8</v>
      </c>
      <c r="E10" s="10">
        <v>8</v>
      </c>
      <c r="F10" s="11">
        <f t="shared" si="0"/>
        <v>94</v>
      </c>
      <c r="G10" s="4" t="str">
        <f t="shared" si="1"/>
        <v>A1</v>
      </c>
      <c r="H10" s="10">
        <v>76</v>
      </c>
      <c r="I10" s="10">
        <v>8</v>
      </c>
      <c r="J10" s="10">
        <v>9</v>
      </c>
      <c r="K10" s="11">
        <f t="shared" si="2"/>
        <v>93</v>
      </c>
      <c r="L10" s="4" t="str">
        <f t="shared" si="3"/>
        <v>A1</v>
      </c>
      <c r="M10" s="10">
        <v>76</v>
      </c>
      <c r="N10" s="10">
        <v>9</v>
      </c>
      <c r="O10" s="10">
        <v>9</v>
      </c>
      <c r="P10" s="11">
        <f t="shared" si="4"/>
        <v>94</v>
      </c>
      <c r="Q10" s="4" t="str">
        <f t="shared" si="5"/>
        <v>A1</v>
      </c>
      <c r="R10" s="10">
        <f t="shared" si="6"/>
        <v>281</v>
      </c>
      <c r="S10" s="10">
        <f t="shared" si="7"/>
        <v>93.666666666666671</v>
      </c>
      <c r="T10" s="4" t="str">
        <f t="shared" si="8"/>
        <v>A1</v>
      </c>
    </row>
    <row r="11" spans="1:20" ht="16.5" customHeight="1" x14ac:dyDescent="0.25">
      <c r="A11" s="9">
        <v>7</v>
      </c>
      <c r="B11" s="6" t="s">
        <v>21</v>
      </c>
      <c r="C11" s="10">
        <v>79</v>
      </c>
      <c r="D11" s="10">
        <v>10</v>
      </c>
      <c r="E11" s="10">
        <v>10</v>
      </c>
      <c r="F11" s="11">
        <f t="shared" si="0"/>
        <v>99</v>
      </c>
      <c r="G11" s="4" t="str">
        <f t="shared" si="1"/>
        <v>A1</v>
      </c>
      <c r="H11" s="10">
        <v>78</v>
      </c>
      <c r="I11" s="10">
        <v>10</v>
      </c>
      <c r="J11" s="10">
        <v>10</v>
      </c>
      <c r="K11" s="11">
        <f t="shared" si="2"/>
        <v>98</v>
      </c>
      <c r="L11" s="4" t="str">
        <f t="shared" si="3"/>
        <v>A1</v>
      </c>
      <c r="M11" s="10">
        <v>78</v>
      </c>
      <c r="N11" s="10">
        <v>9</v>
      </c>
      <c r="O11" s="10">
        <v>10</v>
      </c>
      <c r="P11" s="11">
        <f t="shared" si="4"/>
        <v>97</v>
      </c>
      <c r="Q11" s="4" t="str">
        <f t="shared" si="5"/>
        <v>A1</v>
      </c>
      <c r="R11" s="10">
        <f t="shared" si="6"/>
        <v>294</v>
      </c>
      <c r="S11" s="10">
        <f t="shared" si="7"/>
        <v>98</v>
      </c>
      <c r="T11" s="4" t="str">
        <f t="shared" si="8"/>
        <v>A1</v>
      </c>
    </row>
    <row r="12" spans="1:20" ht="16.5" customHeight="1" x14ac:dyDescent="0.25">
      <c r="A12" s="9">
        <v>8</v>
      </c>
      <c r="B12" s="6" t="s">
        <v>22</v>
      </c>
      <c r="C12" s="10">
        <v>70</v>
      </c>
      <c r="D12" s="10">
        <v>9</v>
      </c>
      <c r="E12" s="10">
        <v>8</v>
      </c>
      <c r="F12" s="11">
        <f t="shared" si="0"/>
        <v>87</v>
      </c>
      <c r="G12" s="4" t="str">
        <f t="shared" si="1"/>
        <v>A2</v>
      </c>
      <c r="H12" s="10">
        <v>74</v>
      </c>
      <c r="I12" s="10">
        <v>9</v>
      </c>
      <c r="J12" s="10">
        <v>8</v>
      </c>
      <c r="K12" s="11">
        <f t="shared" si="2"/>
        <v>91</v>
      </c>
      <c r="L12" s="4" t="str">
        <f t="shared" si="3"/>
        <v>A1</v>
      </c>
      <c r="M12" s="10">
        <v>74</v>
      </c>
      <c r="N12" s="10">
        <v>9</v>
      </c>
      <c r="O12" s="10">
        <v>9</v>
      </c>
      <c r="P12" s="11">
        <f t="shared" si="4"/>
        <v>92</v>
      </c>
      <c r="Q12" s="4" t="str">
        <f t="shared" si="5"/>
        <v>A1</v>
      </c>
      <c r="R12" s="10">
        <f t="shared" si="6"/>
        <v>270</v>
      </c>
      <c r="S12" s="10">
        <f t="shared" si="7"/>
        <v>90</v>
      </c>
      <c r="T12" s="4" t="str">
        <f t="shared" si="8"/>
        <v>A2</v>
      </c>
    </row>
    <row r="13" spans="1:20" ht="16.5" customHeight="1" x14ac:dyDescent="0.25">
      <c r="A13" s="9">
        <v>9</v>
      </c>
      <c r="B13" s="6" t="s">
        <v>23</v>
      </c>
      <c r="C13" s="10">
        <v>80</v>
      </c>
      <c r="D13" s="10">
        <v>10</v>
      </c>
      <c r="E13" s="10">
        <v>10</v>
      </c>
      <c r="F13" s="11">
        <f t="shared" si="0"/>
        <v>100</v>
      </c>
      <c r="G13" s="4" t="str">
        <f t="shared" si="1"/>
        <v>A1</v>
      </c>
      <c r="H13" s="10">
        <v>80</v>
      </c>
      <c r="I13" s="10">
        <v>10</v>
      </c>
      <c r="J13" s="10">
        <v>10</v>
      </c>
      <c r="K13" s="11">
        <f t="shared" si="2"/>
        <v>100</v>
      </c>
      <c r="L13" s="4" t="str">
        <f t="shared" si="3"/>
        <v>A1</v>
      </c>
      <c r="M13" s="10">
        <v>80</v>
      </c>
      <c r="N13" s="10">
        <v>10</v>
      </c>
      <c r="O13" s="10">
        <v>10</v>
      </c>
      <c r="P13" s="11">
        <f t="shared" si="4"/>
        <v>100</v>
      </c>
      <c r="Q13" s="4" t="str">
        <f t="shared" si="5"/>
        <v>A1</v>
      </c>
      <c r="R13" s="10">
        <f t="shared" si="6"/>
        <v>300</v>
      </c>
      <c r="S13" s="10">
        <f t="shared" si="7"/>
        <v>100</v>
      </c>
      <c r="T13" s="4" t="str">
        <f t="shared" si="8"/>
        <v>A1</v>
      </c>
    </row>
    <row r="14" spans="1:20" ht="16.5" customHeight="1" x14ac:dyDescent="0.25">
      <c r="A14" s="9">
        <v>10</v>
      </c>
      <c r="B14" s="6" t="s">
        <v>24</v>
      </c>
      <c r="C14" s="10">
        <v>80</v>
      </c>
      <c r="D14" s="10">
        <v>10</v>
      </c>
      <c r="E14" s="10">
        <v>10</v>
      </c>
      <c r="F14" s="11">
        <f t="shared" si="0"/>
        <v>100</v>
      </c>
      <c r="G14" s="4" t="str">
        <f t="shared" si="1"/>
        <v>A1</v>
      </c>
      <c r="H14" s="10">
        <v>80</v>
      </c>
      <c r="I14" s="10">
        <v>10</v>
      </c>
      <c r="J14" s="10">
        <v>10</v>
      </c>
      <c r="K14" s="11">
        <f t="shared" si="2"/>
        <v>100</v>
      </c>
      <c r="L14" s="4" t="str">
        <f t="shared" si="3"/>
        <v>A1</v>
      </c>
      <c r="M14" s="10">
        <v>80</v>
      </c>
      <c r="N14" s="10">
        <v>10</v>
      </c>
      <c r="O14" s="10">
        <v>10</v>
      </c>
      <c r="P14" s="11">
        <f t="shared" si="4"/>
        <v>100</v>
      </c>
      <c r="Q14" s="4" t="str">
        <f t="shared" si="5"/>
        <v>A1</v>
      </c>
      <c r="R14" s="10">
        <f t="shared" si="6"/>
        <v>300</v>
      </c>
      <c r="S14" s="10">
        <f t="shared" si="7"/>
        <v>100</v>
      </c>
      <c r="T14" s="4" t="str">
        <f t="shared" si="8"/>
        <v>A1</v>
      </c>
    </row>
    <row r="15" spans="1:20" ht="16.5" customHeight="1" x14ac:dyDescent="0.25">
      <c r="A15" s="9">
        <v>11</v>
      </c>
      <c r="B15" s="6" t="s">
        <v>25</v>
      </c>
      <c r="C15" s="10">
        <v>76</v>
      </c>
      <c r="D15" s="10">
        <v>9</v>
      </c>
      <c r="E15" s="10">
        <v>9</v>
      </c>
      <c r="F15" s="11">
        <f t="shared" si="0"/>
        <v>94</v>
      </c>
      <c r="G15" s="4" t="str">
        <f t="shared" si="1"/>
        <v>A1</v>
      </c>
      <c r="H15" s="10">
        <v>76</v>
      </c>
      <c r="I15" s="10">
        <v>9</v>
      </c>
      <c r="J15" s="10">
        <v>9</v>
      </c>
      <c r="K15" s="11">
        <f t="shared" si="2"/>
        <v>94</v>
      </c>
      <c r="L15" s="4" t="str">
        <f t="shared" si="3"/>
        <v>A1</v>
      </c>
      <c r="M15" s="10">
        <v>76</v>
      </c>
      <c r="N15" s="10">
        <v>9</v>
      </c>
      <c r="O15" s="10">
        <v>9</v>
      </c>
      <c r="P15" s="11">
        <f t="shared" si="4"/>
        <v>94</v>
      </c>
      <c r="Q15" s="4" t="str">
        <f t="shared" si="5"/>
        <v>A1</v>
      </c>
      <c r="R15" s="10">
        <f t="shared" si="6"/>
        <v>282</v>
      </c>
      <c r="S15" s="10">
        <f t="shared" si="7"/>
        <v>94</v>
      </c>
      <c r="T15" s="4" t="str">
        <f t="shared" si="8"/>
        <v>A1</v>
      </c>
    </row>
    <row r="16" spans="1:20" ht="16.5" customHeight="1" x14ac:dyDescent="0.25">
      <c r="A16" s="9">
        <v>12</v>
      </c>
      <c r="B16" s="6" t="s">
        <v>26</v>
      </c>
      <c r="C16" s="10">
        <v>74</v>
      </c>
      <c r="D16" s="10">
        <v>9</v>
      </c>
      <c r="E16" s="10">
        <v>8</v>
      </c>
      <c r="F16" s="11">
        <f t="shared" si="0"/>
        <v>91</v>
      </c>
      <c r="G16" s="4" t="str">
        <f t="shared" si="1"/>
        <v>A1</v>
      </c>
      <c r="H16" s="10">
        <v>74</v>
      </c>
      <c r="I16" s="10">
        <v>9</v>
      </c>
      <c r="J16" s="10">
        <v>8</v>
      </c>
      <c r="K16" s="11">
        <f t="shared" si="2"/>
        <v>91</v>
      </c>
      <c r="L16" s="4" t="str">
        <f t="shared" si="3"/>
        <v>A1</v>
      </c>
      <c r="M16" s="10">
        <v>74</v>
      </c>
      <c r="N16" s="10">
        <v>9</v>
      </c>
      <c r="O16" s="10">
        <v>8</v>
      </c>
      <c r="P16" s="11">
        <f t="shared" si="4"/>
        <v>91</v>
      </c>
      <c r="Q16" s="4" t="str">
        <f t="shared" si="5"/>
        <v>A1</v>
      </c>
      <c r="R16" s="10">
        <f t="shared" si="6"/>
        <v>273</v>
      </c>
      <c r="S16" s="10">
        <f t="shared" si="7"/>
        <v>91</v>
      </c>
      <c r="T16" s="4" t="str">
        <f t="shared" si="8"/>
        <v>A1</v>
      </c>
    </row>
    <row r="17" spans="1:20" ht="16.5" customHeight="1" x14ac:dyDescent="0.25">
      <c r="A17" s="9">
        <v>13</v>
      </c>
      <c r="B17" s="6" t="s">
        <v>27</v>
      </c>
      <c r="C17" s="10">
        <v>80</v>
      </c>
      <c r="D17" s="10">
        <v>10</v>
      </c>
      <c r="E17" s="10">
        <v>10</v>
      </c>
      <c r="F17" s="11">
        <f t="shared" si="0"/>
        <v>100</v>
      </c>
      <c r="G17" s="4" t="str">
        <f t="shared" si="1"/>
        <v>A1</v>
      </c>
      <c r="H17" s="10">
        <v>80</v>
      </c>
      <c r="I17" s="10">
        <v>10</v>
      </c>
      <c r="J17" s="10">
        <v>10</v>
      </c>
      <c r="K17" s="11">
        <f t="shared" si="2"/>
        <v>100</v>
      </c>
      <c r="L17" s="4" t="str">
        <f t="shared" si="3"/>
        <v>A1</v>
      </c>
      <c r="M17" s="10">
        <v>80</v>
      </c>
      <c r="N17" s="10">
        <v>10</v>
      </c>
      <c r="O17" s="10">
        <v>10</v>
      </c>
      <c r="P17" s="11">
        <f t="shared" si="4"/>
        <v>100</v>
      </c>
      <c r="Q17" s="4" t="str">
        <f t="shared" si="5"/>
        <v>A1</v>
      </c>
      <c r="R17" s="10">
        <f t="shared" si="6"/>
        <v>300</v>
      </c>
      <c r="S17" s="10">
        <f t="shared" si="7"/>
        <v>100</v>
      </c>
      <c r="T17" s="4" t="str">
        <f t="shared" si="8"/>
        <v>A1</v>
      </c>
    </row>
    <row r="18" spans="1:20" ht="16.5" customHeight="1" x14ac:dyDescent="0.25">
      <c r="A18" s="9">
        <v>14</v>
      </c>
      <c r="B18" s="7" t="s">
        <v>28</v>
      </c>
      <c r="C18" s="10">
        <v>78</v>
      </c>
      <c r="D18" s="10">
        <v>9</v>
      </c>
      <c r="E18" s="10">
        <v>9</v>
      </c>
      <c r="F18" s="11">
        <f t="shared" si="0"/>
        <v>96</v>
      </c>
      <c r="G18" s="4" t="str">
        <f t="shared" si="1"/>
        <v>A1</v>
      </c>
      <c r="H18" s="10">
        <v>78</v>
      </c>
      <c r="I18" s="10">
        <v>9</v>
      </c>
      <c r="J18" s="10">
        <v>9</v>
      </c>
      <c r="K18" s="11">
        <f t="shared" si="2"/>
        <v>96</v>
      </c>
      <c r="L18" s="4" t="str">
        <f t="shared" si="3"/>
        <v>A1</v>
      </c>
      <c r="M18" s="10">
        <v>78</v>
      </c>
      <c r="N18" s="10">
        <v>9</v>
      </c>
      <c r="O18" s="10">
        <v>9</v>
      </c>
      <c r="P18" s="11">
        <f t="shared" si="4"/>
        <v>96</v>
      </c>
      <c r="Q18" s="4" t="str">
        <f t="shared" si="5"/>
        <v>A1</v>
      </c>
      <c r="R18" s="10">
        <f t="shared" si="6"/>
        <v>288</v>
      </c>
      <c r="S18" s="10">
        <f t="shared" si="7"/>
        <v>96</v>
      </c>
      <c r="T18" s="4" t="str">
        <f t="shared" si="8"/>
        <v>A1</v>
      </c>
    </row>
    <row r="19" spans="1:20" ht="16.5" customHeight="1" x14ac:dyDescent="0.25">
      <c r="A19" s="9">
        <v>15</v>
      </c>
      <c r="B19" s="6" t="s">
        <v>29</v>
      </c>
      <c r="C19" s="10">
        <v>76</v>
      </c>
      <c r="D19" s="10">
        <v>8</v>
      </c>
      <c r="E19" s="10">
        <v>8</v>
      </c>
      <c r="F19" s="11">
        <f t="shared" si="0"/>
        <v>92</v>
      </c>
      <c r="G19" s="4" t="str">
        <f t="shared" si="1"/>
        <v>A1</v>
      </c>
      <c r="H19" s="10">
        <v>74</v>
      </c>
      <c r="I19" s="10">
        <v>8</v>
      </c>
      <c r="J19" s="10">
        <v>8</v>
      </c>
      <c r="K19" s="11">
        <f t="shared" si="2"/>
        <v>90</v>
      </c>
      <c r="L19" s="4" t="str">
        <f t="shared" si="3"/>
        <v>A2</v>
      </c>
      <c r="M19" s="10">
        <v>74</v>
      </c>
      <c r="N19" s="10">
        <v>8</v>
      </c>
      <c r="O19" s="10">
        <v>8</v>
      </c>
      <c r="P19" s="11">
        <f t="shared" si="4"/>
        <v>90</v>
      </c>
      <c r="Q19" s="4" t="str">
        <f t="shared" si="5"/>
        <v>A2</v>
      </c>
      <c r="R19" s="10">
        <f t="shared" si="6"/>
        <v>272</v>
      </c>
      <c r="S19" s="10">
        <f t="shared" si="7"/>
        <v>90.666666666666671</v>
      </c>
      <c r="T19" s="4" t="str">
        <f t="shared" si="8"/>
        <v>A2</v>
      </c>
    </row>
    <row r="20" spans="1:20" ht="16.5" customHeight="1" x14ac:dyDescent="0.25">
      <c r="A20" s="9">
        <v>16</v>
      </c>
      <c r="B20" s="6" t="s">
        <v>30</v>
      </c>
      <c r="C20" s="10">
        <v>70</v>
      </c>
      <c r="D20" s="10">
        <v>9</v>
      </c>
      <c r="E20" s="10">
        <v>7</v>
      </c>
      <c r="F20" s="11">
        <f t="shared" si="0"/>
        <v>86</v>
      </c>
      <c r="G20" s="4" t="str">
        <f t="shared" si="1"/>
        <v>A2</v>
      </c>
      <c r="H20" s="10">
        <v>70</v>
      </c>
      <c r="I20" s="10">
        <v>9</v>
      </c>
      <c r="J20" s="10">
        <v>8</v>
      </c>
      <c r="K20" s="11">
        <f t="shared" si="2"/>
        <v>87</v>
      </c>
      <c r="L20" s="4" t="str">
        <f t="shared" si="3"/>
        <v>A2</v>
      </c>
      <c r="M20" s="10">
        <v>70</v>
      </c>
      <c r="N20" s="10">
        <v>9</v>
      </c>
      <c r="O20" s="10">
        <v>7</v>
      </c>
      <c r="P20" s="11">
        <f t="shared" si="4"/>
        <v>86</v>
      </c>
      <c r="Q20" s="4" t="str">
        <f t="shared" si="5"/>
        <v>A2</v>
      </c>
      <c r="R20" s="10">
        <f t="shared" si="6"/>
        <v>259</v>
      </c>
      <c r="S20" s="10">
        <f t="shared" si="7"/>
        <v>86.333333333333329</v>
      </c>
      <c r="T20" s="4" t="str">
        <f t="shared" si="8"/>
        <v>A2</v>
      </c>
    </row>
    <row r="21" spans="1:20" ht="16.5" customHeight="1" x14ac:dyDescent="0.25">
      <c r="A21" s="9">
        <v>17</v>
      </c>
      <c r="B21" s="6" t="s">
        <v>31</v>
      </c>
      <c r="C21" s="10">
        <v>80</v>
      </c>
      <c r="D21" s="10">
        <v>10</v>
      </c>
      <c r="E21" s="10">
        <v>10</v>
      </c>
      <c r="F21" s="11">
        <f t="shared" si="0"/>
        <v>100</v>
      </c>
      <c r="G21" s="4" t="str">
        <f t="shared" si="1"/>
        <v>A1</v>
      </c>
      <c r="H21" s="10">
        <v>80</v>
      </c>
      <c r="I21" s="10">
        <v>10</v>
      </c>
      <c r="J21" s="10">
        <v>10</v>
      </c>
      <c r="K21" s="11">
        <f t="shared" si="2"/>
        <v>100</v>
      </c>
      <c r="L21" s="4" t="str">
        <f t="shared" si="3"/>
        <v>A1</v>
      </c>
      <c r="M21" s="10">
        <v>80</v>
      </c>
      <c r="N21" s="10">
        <v>10</v>
      </c>
      <c r="O21" s="10">
        <v>10</v>
      </c>
      <c r="P21" s="11">
        <f t="shared" si="4"/>
        <v>100</v>
      </c>
      <c r="Q21" s="4" t="str">
        <f t="shared" si="5"/>
        <v>A1</v>
      </c>
      <c r="R21" s="10">
        <f t="shared" si="6"/>
        <v>300</v>
      </c>
      <c r="S21" s="10">
        <f t="shared" si="7"/>
        <v>100</v>
      </c>
      <c r="T21" s="4" t="str">
        <f t="shared" si="8"/>
        <v>A1</v>
      </c>
    </row>
    <row r="22" spans="1:20" ht="16.5" customHeight="1" x14ac:dyDescent="0.25">
      <c r="A22" s="9">
        <v>18</v>
      </c>
      <c r="B22" s="6" t="s">
        <v>32</v>
      </c>
      <c r="C22" s="10">
        <v>78</v>
      </c>
      <c r="D22" s="10">
        <v>10</v>
      </c>
      <c r="E22" s="10">
        <v>9</v>
      </c>
      <c r="F22" s="11">
        <f t="shared" si="0"/>
        <v>97</v>
      </c>
      <c r="G22" s="4" t="str">
        <f t="shared" si="1"/>
        <v>A1</v>
      </c>
      <c r="H22" s="10">
        <v>78</v>
      </c>
      <c r="I22" s="10">
        <v>10</v>
      </c>
      <c r="J22" s="10">
        <v>10</v>
      </c>
      <c r="K22" s="11">
        <f t="shared" si="2"/>
        <v>98</v>
      </c>
      <c r="L22" s="4" t="str">
        <f t="shared" si="3"/>
        <v>A1</v>
      </c>
      <c r="M22" s="10">
        <v>78</v>
      </c>
      <c r="N22" s="10">
        <v>10</v>
      </c>
      <c r="O22" s="10">
        <v>9</v>
      </c>
      <c r="P22" s="11">
        <f t="shared" si="4"/>
        <v>97</v>
      </c>
      <c r="Q22" s="4" t="str">
        <f t="shared" si="5"/>
        <v>A1</v>
      </c>
      <c r="R22" s="10">
        <f t="shared" si="6"/>
        <v>292</v>
      </c>
      <c r="S22" s="10">
        <f t="shared" si="7"/>
        <v>97.333333333333329</v>
      </c>
      <c r="T22" s="4" t="str">
        <f t="shared" si="8"/>
        <v>A1</v>
      </c>
    </row>
    <row r="23" spans="1:20" ht="16.5" customHeight="1" x14ac:dyDescent="0.25">
      <c r="A23" s="9">
        <v>19</v>
      </c>
      <c r="B23" s="6" t="s">
        <v>33</v>
      </c>
      <c r="C23" s="10">
        <v>68</v>
      </c>
      <c r="D23" s="10">
        <v>8</v>
      </c>
      <c r="E23" s="10">
        <v>7</v>
      </c>
      <c r="F23" s="11">
        <f t="shared" si="0"/>
        <v>83</v>
      </c>
      <c r="G23" s="4" t="str">
        <f t="shared" si="1"/>
        <v>A2</v>
      </c>
      <c r="H23" s="10">
        <v>68</v>
      </c>
      <c r="I23" s="10">
        <v>8</v>
      </c>
      <c r="J23" s="10">
        <v>8</v>
      </c>
      <c r="K23" s="11">
        <f t="shared" si="2"/>
        <v>84</v>
      </c>
      <c r="L23" s="4" t="str">
        <f t="shared" si="3"/>
        <v>A2</v>
      </c>
      <c r="M23" s="10">
        <v>64</v>
      </c>
      <c r="N23" s="10">
        <v>8</v>
      </c>
      <c r="O23" s="10">
        <v>7</v>
      </c>
      <c r="P23" s="11">
        <f t="shared" si="4"/>
        <v>79</v>
      </c>
      <c r="Q23" s="4" t="str">
        <f t="shared" si="5"/>
        <v>B1</v>
      </c>
      <c r="R23" s="10">
        <f t="shared" si="6"/>
        <v>246</v>
      </c>
      <c r="S23" s="10">
        <f t="shared" si="7"/>
        <v>82</v>
      </c>
      <c r="T23" s="4" t="str">
        <f t="shared" si="8"/>
        <v>A2</v>
      </c>
    </row>
    <row r="24" spans="1:20" ht="16.5" customHeight="1" x14ac:dyDescent="0.25">
      <c r="A24" s="9">
        <v>20</v>
      </c>
      <c r="B24" s="6" t="s">
        <v>34</v>
      </c>
      <c r="C24" s="10">
        <v>78</v>
      </c>
      <c r="D24" s="10">
        <v>9</v>
      </c>
      <c r="E24" s="10">
        <v>9</v>
      </c>
      <c r="F24" s="11">
        <f t="shared" si="0"/>
        <v>96</v>
      </c>
      <c r="G24" s="4" t="str">
        <f t="shared" si="1"/>
        <v>A1</v>
      </c>
      <c r="H24" s="10">
        <v>76</v>
      </c>
      <c r="I24" s="10">
        <v>9</v>
      </c>
      <c r="J24" s="10">
        <v>9</v>
      </c>
      <c r="K24" s="11">
        <f t="shared" si="2"/>
        <v>94</v>
      </c>
      <c r="L24" s="4" t="str">
        <f t="shared" si="3"/>
        <v>A1</v>
      </c>
      <c r="M24" s="10">
        <v>78</v>
      </c>
      <c r="N24" s="10">
        <v>9</v>
      </c>
      <c r="O24" s="10">
        <v>9</v>
      </c>
      <c r="P24" s="11">
        <f t="shared" si="4"/>
        <v>96</v>
      </c>
      <c r="Q24" s="4" t="str">
        <f t="shared" si="5"/>
        <v>A1</v>
      </c>
      <c r="R24" s="10">
        <f t="shared" si="6"/>
        <v>286</v>
      </c>
      <c r="S24" s="10">
        <f t="shared" si="7"/>
        <v>95.333333333333329</v>
      </c>
      <c r="T24" s="4" t="str">
        <f t="shared" si="8"/>
        <v>A1</v>
      </c>
    </row>
    <row r="25" spans="1:20" ht="16.5" customHeight="1" x14ac:dyDescent="0.25">
      <c r="A25" s="9">
        <v>21</v>
      </c>
      <c r="B25" s="7" t="s">
        <v>35</v>
      </c>
      <c r="C25" s="10">
        <v>76</v>
      </c>
      <c r="D25" s="10">
        <v>8</v>
      </c>
      <c r="E25" s="10">
        <v>8</v>
      </c>
      <c r="F25" s="11">
        <f t="shared" si="0"/>
        <v>92</v>
      </c>
      <c r="G25" s="4" t="str">
        <f t="shared" si="1"/>
        <v>A1</v>
      </c>
      <c r="H25" s="10">
        <v>74</v>
      </c>
      <c r="I25" s="10">
        <v>9</v>
      </c>
      <c r="J25" s="10">
        <v>8</v>
      </c>
      <c r="K25" s="11">
        <f t="shared" si="2"/>
        <v>91</v>
      </c>
      <c r="L25" s="4" t="str">
        <f t="shared" si="3"/>
        <v>A1</v>
      </c>
      <c r="M25" s="10">
        <v>74</v>
      </c>
      <c r="N25" s="10">
        <v>8</v>
      </c>
      <c r="O25" s="10">
        <v>8</v>
      </c>
      <c r="P25" s="11">
        <f t="shared" si="4"/>
        <v>90</v>
      </c>
      <c r="Q25" s="4" t="str">
        <f t="shared" si="5"/>
        <v>A2</v>
      </c>
      <c r="R25" s="10">
        <f t="shared" si="6"/>
        <v>273</v>
      </c>
      <c r="S25" s="10">
        <f t="shared" si="7"/>
        <v>91</v>
      </c>
      <c r="T25" s="4" t="str">
        <f t="shared" si="8"/>
        <v>A1</v>
      </c>
    </row>
    <row r="26" spans="1:20" ht="16.5" customHeight="1" x14ac:dyDescent="0.25">
      <c r="A26" s="9">
        <v>22</v>
      </c>
      <c r="B26" s="6" t="s">
        <v>36</v>
      </c>
      <c r="C26" s="10">
        <v>74</v>
      </c>
      <c r="D26" s="10">
        <v>9</v>
      </c>
      <c r="E26" s="10">
        <v>6</v>
      </c>
      <c r="F26" s="11">
        <f t="shared" si="0"/>
        <v>89</v>
      </c>
      <c r="G26" s="4" t="str">
        <f t="shared" si="1"/>
        <v>A2</v>
      </c>
      <c r="H26" s="10">
        <v>74</v>
      </c>
      <c r="I26" s="10">
        <v>9</v>
      </c>
      <c r="J26" s="10">
        <v>9</v>
      </c>
      <c r="K26" s="11">
        <f t="shared" si="2"/>
        <v>92</v>
      </c>
      <c r="L26" s="4" t="str">
        <f t="shared" si="3"/>
        <v>A1</v>
      </c>
      <c r="M26" s="10">
        <v>74</v>
      </c>
      <c r="N26" s="10">
        <v>8</v>
      </c>
      <c r="O26" s="10">
        <v>8</v>
      </c>
      <c r="P26" s="11">
        <f t="shared" si="4"/>
        <v>90</v>
      </c>
      <c r="Q26" s="4" t="str">
        <f t="shared" si="5"/>
        <v>A2</v>
      </c>
      <c r="R26" s="10">
        <f t="shared" si="6"/>
        <v>271</v>
      </c>
      <c r="S26" s="10">
        <f t="shared" si="7"/>
        <v>90.333333333333329</v>
      </c>
      <c r="T26" s="4" t="str">
        <f t="shared" si="8"/>
        <v>A2</v>
      </c>
    </row>
    <row r="27" spans="1:20" ht="16.5" customHeight="1" x14ac:dyDescent="0.25">
      <c r="A27" s="9">
        <v>23</v>
      </c>
      <c r="B27" s="5" t="s">
        <v>37</v>
      </c>
      <c r="C27" s="10">
        <v>76</v>
      </c>
      <c r="D27" s="10">
        <v>9</v>
      </c>
      <c r="E27" s="10">
        <v>8</v>
      </c>
      <c r="F27" s="11">
        <f t="shared" si="0"/>
        <v>93</v>
      </c>
      <c r="G27" s="4" t="str">
        <f t="shared" si="1"/>
        <v>A1</v>
      </c>
      <c r="H27" s="10">
        <v>76</v>
      </c>
      <c r="I27" s="10">
        <v>9</v>
      </c>
      <c r="J27" s="10">
        <v>9</v>
      </c>
      <c r="K27" s="11">
        <f t="shared" si="2"/>
        <v>94</v>
      </c>
      <c r="L27" s="4" t="str">
        <f t="shared" si="3"/>
        <v>A1</v>
      </c>
      <c r="M27" s="10">
        <v>76</v>
      </c>
      <c r="N27" s="10">
        <v>9</v>
      </c>
      <c r="O27" s="10">
        <v>8</v>
      </c>
      <c r="P27" s="11">
        <f t="shared" si="4"/>
        <v>93</v>
      </c>
      <c r="Q27" s="4" t="str">
        <f t="shared" si="5"/>
        <v>A1</v>
      </c>
      <c r="R27" s="10">
        <f t="shared" si="6"/>
        <v>280</v>
      </c>
      <c r="S27" s="10">
        <f t="shared" si="7"/>
        <v>93.333333333333329</v>
      </c>
      <c r="T27" s="4" t="str">
        <f t="shared" si="8"/>
        <v>A1</v>
      </c>
    </row>
    <row r="28" spans="1:20" ht="16.5" customHeight="1" x14ac:dyDescent="0.25">
      <c r="A28" s="9">
        <v>24</v>
      </c>
      <c r="B28" s="6" t="s">
        <v>38</v>
      </c>
      <c r="C28" s="10">
        <v>0</v>
      </c>
      <c r="D28" s="10">
        <v>0</v>
      </c>
      <c r="E28" s="10">
        <v>0</v>
      </c>
      <c r="F28" s="11">
        <f t="shared" si="0"/>
        <v>0</v>
      </c>
      <c r="G28" s="4" t="str">
        <f t="shared" si="1"/>
        <v>E</v>
      </c>
      <c r="H28" s="10">
        <v>0</v>
      </c>
      <c r="I28" s="10">
        <v>0</v>
      </c>
      <c r="J28" s="10">
        <v>0</v>
      </c>
      <c r="K28" s="11">
        <f t="shared" si="2"/>
        <v>0</v>
      </c>
      <c r="L28" s="4" t="str">
        <f t="shared" si="3"/>
        <v>E</v>
      </c>
      <c r="M28" s="10">
        <v>0</v>
      </c>
      <c r="N28" s="10">
        <v>0</v>
      </c>
      <c r="O28" s="10">
        <v>0</v>
      </c>
      <c r="P28" s="11">
        <f t="shared" si="4"/>
        <v>0</v>
      </c>
      <c r="Q28" s="4" t="str">
        <f t="shared" si="5"/>
        <v>E</v>
      </c>
      <c r="R28" s="10">
        <f t="shared" si="6"/>
        <v>0</v>
      </c>
      <c r="S28" s="10">
        <f t="shared" si="7"/>
        <v>0</v>
      </c>
      <c r="T28" s="4" t="str">
        <f t="shared" si="8"/>
        <v>E</v>
      </c>
    </row>
  </sheetData>
  <mergeCells count="8">
    <mergeCell ref="A1:T1"/>
    <mergeCell ref="A2:T2"/>
    <mergeCell ref="A3:A4"/>
    <mergeCell ref="B3:B4"/>
    <mergeCell ref="C3:G3"/>
    <mergeCell ref="H3:L3"/>
    <mergeCell ref="M3:Q3"/>
    <mergeCell ref="R3:T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3" sqref="E1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NURSERY  A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2020-05-09T05:17:18Z</dcterms:modified>
</cp:coreProperties>
</file>